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5AB15CC2-0BEB-46BE-8167-961AD45C5AE5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Investment Options" sheetId="1" r:id="rId1"/>
    <sheet name="Investment Options-FV Solution" sheetId="5" r:id="rId2"/>
    <sheet name="Scenario Summary Solution" sheetId="6" r:id="rId3"/>
    <sheet name="YouTub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<sst xmlns="http://schemas.openxmlformats.org/spreadsheetml/2006/main" count="54" uniqueCount="31">
  <si>
    <t>Changeable Inputs</t>
  </si>
  <si>
    <t>Scenario 1</t>
  </si>
  <si>
    <t>Scenario 2</t>
  </si>
  <si>
    <t>Scenario 3</t>
  </si>
  <si>
    <t>Scenario 4</t>
  </si>
  <si>
    <t>Scenario 5</t>
  </si>
  <si>
    <t>$B$4</t>
  </si>
  <si>
    <t>$B$5</t>
  </si>
  <si>
    <t>$B$6</t>
  </si>
  <si>
    <t>$B$7</t>
  </si>
  <si>
    <t>Created by Jim on 9/24/2018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</si>
  <si>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</si>
  <si>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</si>
  <si>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</si>
  <si>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</si>
  <si>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</si>
  <si>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</si>
  <si>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</si>
  <si>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Investments</t>
  </si>
  <si>
    <t>One Time Investment</t>
  </si>
  <si>
    <t>Montly Investment</t>
  </si>
  <si>
    <t>Investment Years</t>
  </si>
  <si>
    <t>Expected Return</t>
  </si>
  <si>
    <t>Future Value</t>
  </si>
  <si>
    <t>Outcome</t>
  </si>
  <si>
    <t>$B$10</t>
  </si>
  <si>
    <t>One Time</t>
  </si>
  <si>
    <t>Monthly</t>
  </si>
  <si>
    <t>Years</t>
  </si>
  <si>
    <t>Return on Investment</t>
  </si>
  <si>
    <t>https://www.youtube.com/watch?v=nG9G_Pu6SuU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</si>
</sst>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2" fillId="0" borderId="0" xfId="0" applyFont="1"/>
    <xf numFmtId="8" fontId="0" fillId="0" borderId="0" xfId="0" applyNumberFormat="1"/>
    <xf numFmtId="164" fontId="0" fillId="0" borderId="0" xfId="0" applyNumberFormat="1"/>
    <xf numFmtId="6" fontId="0" fillId="0" borderId="0" xfId="0" applyNumberFormat="1"/>
    <xf numFmtId="0" fontId="0" fillId="0" borderId="0" xfId="0" applyFill="1" applyBorder="1" applyAlignment="1"/>
    <xf numFmtId="164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4" xfId="0" applyFill="1" applyBorder="1" applyAlignment="1"/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4" fontId="0" fillId="4" borderId="0" xfId="0" applyNumberFormat="1" applyFill="1" applyBorder="1" applyAlignment="1"/>
    <xf numFmtId="0" fontId="0" fillId="4" borderId="0" xfId="0" applyFill="1" applyBorder="1" applyAlignment="1"/>
    <xf numFmtId="10" fontId="0" fillId="4" borderId="0" xfId="0" applyNumberFormat="1" applyFill="1" applyBorder="1" applyAlignment="1"/>
    <xf numFmtId="0" fontId="4" fillId="0" borderId="0" xfId="0" applyFont="1" applyFill="1" applyBorder="1" applyAlignment="1">
      <alignment vertical="top" wrapText="1"/>
    </xf>
    <xf numFmtId="164" fontId="0" fillId="5" borderId="5" xfId="1" applyNumberFormat="1" applyFont="1" applyFill="1" applyBorder="1"/>
    <xf numFmtId="164" fontId="0" fillId="5" borderId="0" xfId="1" applyNumberFormat="1" applyFont="1" applyFill="1" applyBorder="1"/>
    <xf numFmtId="164" fontId="0" fillId="5" borderId="6" xfId="1" applyNumberFormat="1" applyFont="1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10" fontId="0" fillId="5" borderId="7" xfId="0" applyNumberFormat="1" applyFill="1" applyBorder="1"/>
    <xf numFmtId="10" fontId="0" fillId="5" borderId="2" xfId="0" applyNumberFormat="1" applyFill="1" applyBorder="1"/>
    <xf numFmtId="10" fontId="0" fillId="5" borderId="8" xfId="0" applyNumberForma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5" borderId="9" xfId="0" applyFill="1" applyBorder="1"/>
    <xf numFmtId="0" fontId="0" fillId="5" borderId="1" xfId="0" applyFill="1" applyBorder="1"/>
    <xf numFmtId="0" fontId="0" fillId="5" borderId="10" xfId="0" applyFill="1" applyBorder="1"/>
    <xf numFmtId="164" fontId="0" fillId="5" borderId="9" xfId="1" applyNumberFormat="1" applyFont="1" applyFill="1" applyBorder="1"/>
    <xf numFmtId="164" fontId="0" fillId="5" borderId="1" xfId="1" applyNumberFormat="1" applyFont="1" applyFill="1" applyBorder="1"/>
    <xf numFmtId="164" fontId="0" fillId="5" borderId="10" xfId="1" applyNumberFormat="1" applyFont="1" applyFill="1" applyBorder="1"/>
    <xf numFmtId="164" fontId="0" fillId="6" borderId="0" xfId="1" applyNumberFormat="1" applyFont="1" applyFill="1"/>
    <xf numFmtId="164" fontId="0" fillId="0" borderId="2" xfId="0" applyNumberFormat="1" applyFill="1" applyBorder="1" applyAlignment="1"/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8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7</xdr:row>
      <xdr:rowOff>133350</xdr:rowOff>
    </xdr:from>
    <xdr:to>
      <xdr:col>8</xdr:col>
      <xdr:colOff>342900</xdr:colOff>
      <xdr:row>15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0F8FCF-F0DD-45C0-8DA0-31A1839E13AD}"/>
            </a:ext>
          </a:extLst>
        </xdr:cNvPr>
        <xdr:cNvSpPr txBox="1"/>
      </xdr:nvSpPr>
      <xdr:spPr>
        <a:xfrm>
          <a:off x="2914650" y="1495425"/>
          <a:ext cx="3895725" cy="1466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Create a model that take the</a:t>
          </a:r>
          <a:r>
            <a:rPr lang="en-US" sz="1100" baseline="0"/>
            <a:t> investment inputs in B4:B7 and calculates the future value in B10.</a:t>
          </a:r>
        </a:p>
        <a:p>
          <a:endParaRPr lang="en-US" sz="1100" baseline="0"/>
        </a:p>
        <a:p>
          <a:r>
            <a:rPr lang="en-US" sz="1100" baseline="0"/>
            <a:t>Use the scenario manager to determine how much money you would have given different model assuptions (i.e. inputs).</a:t>
          </a:r>
        </a:p>
        <a:p>
          <a:endParaRPr lang="en-US" sz="1100" baseline="0"/>
        </a:p>
        <a:p>
          <a:r>
            <a:rPr lang="en-US" sz="1100" baseline="0"/>
            <a:t>Format the summary table with proper lable.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7</xdr:row>
      <xdr:rowOff>133350</xdr:rowOff>
    </xdr:from>
    <xdr:to>
      <xdr:col>8</xdr:col>
      <xdr:colOff>400050</xdr:colOff>
      <xdr:row>18</xdr:row>
      <xdr:rowOff>104776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93B820-1F95-4200-AA13-5ED7BCCA7141}"/>
            </a:ext>
          </a:extLst>
        </xdr:cNvPr>
        <xdr:cNvSpPr txBox="1"/>
      </xdr:nvSpPr>
      <xdr:spPr>
        <a:xfrm>
          <a:off x="2914650" y="1495425"/>
          <a:ext cx="3952875" cy="2066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Create a model that take the</a:t>
          </a:r>
          <a:r>
            <a:rPr lang="en-US" sz="1100" baseline="0"/>
            <a:t> investment inputs in B4:B7 and calculates the future value in B10.</a:t>
          </a:r>
        </a:p>
        <a:p>
          <a:endParaRPr lang="en-US" sz="1100" baseline="0"/>
        </a:p>
        <a:p>
          <a:r>
            <a:rPr lang="en-US" sz="1100" baseline="0"/>
            <a:t>Use the scenario manager to determine how much money you would have given different model assuptions (i.e. inputs).</a:t>
          </a:r>
        </a:p>
        <a:p>
          <a:endParaRPr lang="en-US" sz="1100" baseline="0"/>
        </a:p>
        <a:p>
          <a:r>
            <a:rPr lang="en-US" sz="1100" baseline="0"/>
            <a:t>Format the summary table with proper lable.s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nG9G_Pu6S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/>
  </sheetViews>
  <sheetFormatPr defaultRowHeight="15" x14ac:dyDescent="0.25"/>
  <cols>
    <col min="1" max="1" width="28.140625" bestFit="1" customWidth="1"/>
    <col min="2" max="2" width="12.5703125" bestFit="1" customWidth="1"/>
    <col min="3" max="3" width="6.28515625" customWidth="1"/>
    <col min="4" max="8" width="10" bestFit="1" customWidth="1"/>
  </cols>
  <sheetData>
    <row r="1" spans="1:8" x14ac:dyDescent="0.25">
      <c r="A1" s="3" t="s">
        <v>18</v>
      </c>
    </row>
    <row r="2" spans="1:8" ht="15.75" thickBot="1" x14ac:dyDescent="0.3"/>
    <row r="3" spans="1:8" ht="15.75" thickBot="1" x14ac:dyDescent="0.3">
      <c r="A3" s="3" t="s">
        <v>0</v>
      </c>
      <c r="D3" s="28" t="s">
        <v>1</v>
      </c>
      <c r="E3" s="29" t="s">
        <v>2</v>
      </c>
      <c r="F3" s="29" t="s">
        <v>3</v>
      </c>
      <c r="G3" s="29" t="s">
        <v>4</v>
      </c>
      <c r="H3" s="30" t="s">
        <v>5</v>
      </c>
    </row>
    <row r="4" spans="1:8" x14ac:dyDescent="0.25">
      <c r="A4" t="s">
        <v>19</v>
      </c>
      <c r="B4" s="1">
        <v>10000</v>
      </c>
      <c r="D4" s="31">
        <v>0</v>
      </c>
      <c r="E4" s="32">
        <v>10000</v>
      </c>
      <c r="F4" s="32">
        <v>25000</v>
      </c>
      <c r="G4" s="32">
        <v>50000</v>
      </c>
      <c r="H4" s="33">
        <v>100000</v>
      </c>
    </row>
    <row r="5" spans="1:8" x14ac:dyDescent="0.25">
      <c r="A5" t="s">
        <v>20</v>
      </c>
      <c r="B5" s="1">
        <v>500</v>
      </c>
      <c r="D5" s="17">
        <v>500</v>
      </c>
      <c r="E5" s="18">
        <v>500</v>
      </c>
      <c r="F5" s="18">
        <v>1000</v>
      </c>
      <c r="G5" s="18">
        <v>1000</v>
      </c>
      <c r="H5" s="19">
        <v>1500</v>
      </c>
    </row>
    <row r="6" spans="1:8" x14ac:dyDescent="0.25">
      <c r="A6" t="s">
        <v>21</v>
      </c>
      <c r="B6">
        <v>40</v>
      </c>
      <c r="D6" s="20">
        <v>40</v>
      </c>
      <c r="E6" s="21">
        <v>40</v>
      </c>
      <c r="F6" s="21">
        <v>40</v>
      </c>
      <c r="G6" s="21">
        <v>40</v>
      </c>
      <c r="H6" s="22">
        <v>40</v>
      </c>
    </row>
    <row r="7" spans="1:8" ht="15.75" thickBot="1" x14ac:dyDescent="0.3">
      <c r="A7" t="s">
        <v>22</v>
      </c>
      <c r="B7" s="2">
        <v>0.09</v>
      </c>
      <c r="D7" s="23">
        <v>0.08</v>
      </c>
      <c r="E7" s="24">
        <v>0.09</v>
      </c>
      <c r="F7" s="24">
        <v>0.1</v>
      </c>
      <c r="G7" s="24">
        <v>0.11</v>
      </c>
      <c r="H7" s="25">
        <v>0.12</v>
      </c>
    </row>
    <row r="9" spans="1:8" x14ac:dyDescent="0.25">
      <c r="A9" s="3" t="s">
        <v>24</v>
      </c>
    </row>
    <row r="10" spans="1:8" x14ac:dyDescent="0.25">
      <c r="A10" t="s">
        <v>23</v>
      </c>
      <c r="B10" s="34"/>
    </row>
    <row r="11" spans="1:8" x14ac:dyDescent="0.25">
      <c r="B11" s="1"/>
    </row>
    <row r="12" spans="1:8" x14ac:dyDescent="0.25">
      <c r="B12" s="4"/>
    </row>
    <row r="13" spans="1:8" x14ac:dyDescent="0.25">
      <c r="B13" s="4"/>
    </row>
    <row r="14" spans="1:8" x14ac:dyDescent="0.25">
      <c r="B14" s="6"/>
    </row>
    <row r="16" spans="1:8" x14ac:dyDescent="0.25">
      <c r="A16" s="3"/>
    </row>
    <row r="17" spans="2:2" x14ac:dyDescent="0.25">
      <c r="B17" s="5"/>
    </row>
    <row r="18" spans="2:2" x14ac:dyDescent="0.25">
      <c r="B18" s="5"/>
    </row>
    <row r="19" spans="2:2" x14ac:dyDescent="0.25">
      <c r="B19" s="26"/>
    </row>
    <row r="20" spans="2:2" x14ac:dyDescent="0.25">
      <c r="B20" s="27"/>
    </row>
  </sheetData>
  <scenarios current="0" sqref="B10">
    <scenario name="Scenario 1" locked="1" count="4" user="Author" comment="Created by Author on 5/9/2019">
      <inputCells r="B4" val="0" numFmtId="164"/>
      <inputCells r="B5" val="500" numFmtId="164"/>
      <inputCells r="B6" val="40"/>
      <inputCells r="B7" val="0.08" numFmtId="10"/>
    </scenario>
    <scenario name="Scenario 2" locked="1" count="4" user="Author" comment="Created by Author on 5/9/2019">
      <inputCells r="B4" val="10000" numFmtId="164"/>
      <inputCells r="B5" val="500" numFmtId="164"/>
      <inputCells r="B6" val="40"/>
      <inputCells r="B7" val="0.09" numFmtId="10"/>
    </scenario>
    <scenario name="Scenario 3" locked="1" count="4" user="Author" comment="Created by Author on 5/9/2019">
      <inputCells r="B4" val="25000" numFmtId="164"/>
      <inputCells r="B5" val="1000" numFmtId="164"/>
      <inputCells r="B6" val="40"/>
      <inputCells r="B7" val="0.1" numFmtId="10"/>
    </scenario>
    <scenario name="Scenario 4" locked="1" count="4" user="Author" comment="Created by Author on 5/9/2019">
      <inputCells r="B4" val="50000" numFmtId="164"/>
      <inputCells r="B5" val="1000" numFmtId="164"/>
      <inputCells r="B6" val="40"/>
      <inputCells r="B7" val="0.11" numFmtId="10"/>
    </scenario>
    <scenario name="Scenario 5" locked="1" count="4" user="Author" comment="Created by Author on 5/9/2019">
      <inputCells r="B4" val="100000" numFmtId="164"/>
      <inputCells r="B5" val="1500" numFmtId="164"/>
      <inputCells r="B6" val="40"/>
      <inputCells r="B7" val="0.12" numFmtId="10"/>
    </scenario>
  </scenario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0784-BB6B-4F10-AFA9-E78A04CAB706}">
  <dimension ref="A1:H20"/>
  <sheetViews>
    <sheetView workbookViewId="0">
      <selection activeCell="B10" sqref="B10"/>
    </sheetView>
  </sheetViews>
  <sheetFormatPr defaultRowHeight="15" x14ac:dyDescent="0.25"/>
  <cols>
    <col min="1" max="1" width="28.140625" bestFit="1" customWidth="1"/>
    <col min="2" max="2" width="12.5703125" bestFit="1" customWidth="1"/>
    <col min="3" max="3" width="6.28515625" customWidth="1"/>
    <col min="4" max="8" width="10" bestFit="1" customWidth="1"/>
  </cols>
  <sheetData>
    <row r="1" spans="1:8" x14ac:dyDescent="0.25">
      <c r="A1" s="3" t="s">
        <v>18</v>
      </c>
    </row>
    <row r="2" spans="1:8" ht="15.75" thickBot="1" x14ac:dyDescent="0.3"/>
    <row r="3" spans="1:8" ht="15.75" thickBot="1" x14ac:dyDescent="0.3">
      <c r="A3" s="3" t="s">
        <v>0</v>
      </c>
      <c r="D3" s="28" t="s">
        <v>1</v>
      </c>
      <c r="E3" s="29" t="s">
        <v>2</v>
      </c>
      <c r="F3" s="29" t="s">
        <v>3</v>
      </c>
      <c r="G3" s="29" t="s">
        <v>4</v>
      </c>
      <c r="H3" s="30" t="s">
        <v>5</v>
      </c>
    </row>
    <row r="4" spans="1:8" x14ac:dyDescent="0.25">
      <c r="A4" t="s">
        <v>19</v>
      </c>
      <c r="B4" s="1">
        <v>10000</v>
      </c>
      <c r="D4" s="31">
        <v>0</v>
      </c>
      <c r="E4" s="32">
        <v>10000</v>
      </c>
      <c r="F4" s="32">
        <v>25000</v>
      </c>
      <c r="G4" s="32">
        <v>50000</v>
      </c>
      <c r="H4" s="33">
        <v>100000</v>
      </c>
    </row>
    <row r="5" spans="1:8" x14ac:dyDescent="0.25">
      <c r="A5" t="s">
        <v>20</v>
      </c>
      <c r="B5" s="1">
        <v>500</v>
      </c>
      <c r="D5" s="17">
        <v>5</v>
      </c>
      <c r="E5" s="18">
        <v>5</v>
      </c>
      <c r="F5" s="18">
        <v>10</v>
      </c>
      <c r="G5" s="18">
        <v>10</v>
      </c>
      <c r="H5" s="19">
        <v>15</v>
      </c>
    </row>
    <row r="6" spans="1:8" x14ac:dyDescent="0.25">
      <c r="A6" t="s">
        <v>21</v>
      </c>
      <c r="B6">
        <v>40</v>
      </c>
      <c r="D6" s="20">
        <v>40</v>
      </c>
      <c r="E6" s="21">
        <v>40</v>
      </c>
      <c r="F6" s="21">
        <v>40</v>
      </c>
      <c r="G6" s="21">
        <v>40</v>
      </c>
      <c r="H6" s="22">
        <v>40</v>
      </c>
    </row>
    <row r="7" spans="1:8" ht="15.75" thickBot="1" x14ac:dyDescent="0.3">
      <c r="A7" t="s">
        <v>22</v>
      </c>
      <c r="B7" s="2">
        <v>0.09</v>
      </c>
      <c r="D7" s="23">
        <v>0.08</v>
      </c>
      <c r="E7" s="24">
        <v>0.09</v>
      </c>
      <c r="F7" s="24">
        <v>0.1</v>
      </c>
      <c r="G7" s="24">
        <v>0.11</v>
      </c>
      <c r="H7" s="25">
        <v>0.12</v>
      </c>
    </row>
    <row r="9" spans="1:8" x14ac:dyDescent="0.25">
      <c r="A9" s="3" t="s">
        <v>24</v>
      </c>
    </row>
    <row r="10" spans="1:8" x14ac:dyDescent="0.25">
      <c r="A10" t="s">
        <v>23</v>
      </c>
      <c r="B10" s="1">
        <f>FV(B7/12,B6*12,-1*B5,-1*B4)</f>
        <v>2701759.1567121786</v>
      </c>
    </row>
    <row r="11" spans="1:8" x14ac:dyDescent="0.25">
      <c r="B11" s="1"/>
    </row>
    <row r="12" spans="1:8" x14ac:dyDescent="0.25">
      <c r="B12" s="4"/>
    </row>
    <row r="13" spans="1:8" x14ac:dyDescent="0.25">
      <c r="B13" s="4"/>
    </row>
    <row r="14" spans="1:8" x14ac:dyDescent="0.25">
      <c r="B14" s="6"/>
    </row>
    <row r="16" spans="1:8" x14ac:dyDescent="0.25">
      <c r="A16" s="3"/>
    </row>
    <row r="17" spans="2:2" x14ac:dyDescent="0.25">
      <c r="B17" s="5"/>
    </row>
    <row r="18" spans="2:2" x14ac:dyDescent="0.25">
      <c r="B18" s="5"/>
    </row>
    <row r="19" spans="2:2" x14ac:dyDescent="0.25">
      <c r="B19" s="26"/>
    </row>
    <row r="20" spans="2:2" x14ac:dyDescent="0.25">
      <c r="B20" s="27"/>
    </row>
  </sheetData>
  <scenarios current="0" sqref="B10">
    <scenario name="Scenario 1" locked="1" count="4" user="Author" comment="Created by Author on 9/24/2018">
      <inputCells r="B4" val="0" numFmtId="164"/>
      <inputCells r="B5" val="500" numFmtId="164"/>
      <inputCells r="B6" val="40"/>
      <inputCells r="B7" val="0.08" numFmtId="10"/>
    </scenario>
    <scenario name="Scenario 2" locked="1" count="4" user="Author" comment="Created by Author on 9/24/2018">
      <inputCells r="B4" val="10000" numFmtId="164"/>
      <inputCells r="B5" val="500" numFmtId="164"/>
      <inputCells r="B6" val="40"/>
      <inputCells r="B7" val="0.09" numFmtId="10"/>
    </scenario>
    <scenario name="Scenario 3" locked="1" count="4" user="Author" comment="Created by Author on 9/24/2018">
      <inputCells r="B4" val="25000" numFmtId="164"/>
      <inputCells r="B5" val="1000" numFmtId="164"/>
      <inputCells r="B6" val="40"/>
      <inputCells r="B7" val="0.1" numFmtId="10"/>
    </scenario>
    <scenario name="Scenario 4" locked="1" count="4" user="Author" comment="Created by Author on 9/24/2018">
      <inputCells r="B4" val="50000" numFmtId="164"/>
      <inputCells r="B5" val="1000" numFmtId="164"/>
      <inputCells r="B6" val="40"/>
      <inputCells r="B7" val="0.11" numFmtId="10"/>
    </scenario>
    <scenario name="Scenario 5" locked="1" count="4" user="Author" comment="Created by Author on 9/24/2018">
      <inputCells r="B4" val="100000" numFmtId="164"/>
      <inputCells r="B5" val="1500" numFmtId="164"/>
      <inputCells r="B6" val="40"/>
      <inputCells r="B7" val="0.12" numFmtId="10"/>
    </scenario>
  </scenario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6C28E-9A7E-4272-85EC-6D3BDED7E066}">
  <sheetPr>
    <outlinePr summaryBelow="0"/>
  </sheetPr>
  <dimension ref="B1:I14"/>
  <sheetViews>
    <sheetView showGridLines="0" workbookViewId="0"/>
  </sheetViews>
  <sheetFormatPr defaultRowHeight="15" outlineLevelRow="1" outlineLevelCol="1" x14ac:dyDescent="0.25"/>
  <cols>
    <col min="2" max="2" width="21.5703125" customWidth="1"/>
    <col min="3" max="3" width="6.140625" bestFit="1" customWidth="1"/>
    <col min="4" max="9" width="13.140625" bestFit="1" customWidth="1" outlineLevel="1"/>
  </cols>
  <sheetData>
    <row r="1" spans="2:9" ht="15.75" thickBot="1" x14ac:dyDescent="0.3"/>
    <row r="2" spans="2:9" ht="15.75" x14ac:dyDescent="0.25">
      <c r="B2" s="37" t="s">
        <v>11</v>
      </c>
      <c r="C2" s="37"/>
      <c r="D2" s="11"/>
      <c r="E2" s="11"/>
      <c r="F2" s="11"/>
      <c r="G2" s="11"/>
      <c r="H2" s="11"/>
      <c r="I2" s="11"/>
    </row>
    <row r="3" spans="2:9" ht="15.75" collapsed="1" x14ac:dyDescent="0.25">
      <c r="B3" s="36"/>
      <c r="C3" s="36"/>
      <c r="D3" s="12" t="s">
        <v>13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</row>
    <row r="4" spans="2:9" ht="22.5" hidden="1" outlineLevel="1" x14ac:dyDescent="0.25">
      <c r="B4" s="38"/>
      <c r="C4" s="38"/>
      <c r="D4" s="7"/>
      <c r="E4" s="16" t="s">
        <v>10</v>
      </c>
      <c r="F4" s="16" t="s">
        <v>10</v>
      </c>
      <c r="G4" s="16" t="s">
        <v>10</v>
      </c>
      <c r="H4" s="16" t="s">
        <v>10</v>
      </c>
      <c r="I4" s="16" t="s">
        <v>10</v>
      </c>
    </row>
    <row r="5" spans="2:9" x14ac:dyDescent="0.25">
      <c r="B5" s="39" t="s">
        <v>12</v>
      </c>
      <c r="C5" s="39"/>
      <c r="D5" s="10"/>
      <c r="E5" s="10"/>
      <c r="F5" s="10"/>
      <c r="G5" s="10"/>
      <c r="H5" s="10"/>
      <c r="I5" s="10"/>
    </row>
    <row r="6" spans="2:9" outlineLevel="1" x14ac:dyDescent="0.25">
      <c r="B6" s="38" t="s">
        <v>26</v>
      </c>
      <c r="C6" s="38" t="s">
        <v>6</v>
      </c>
      <c r="D6" s="8">
        <v>10000</v>
      </c>
      <c r="E6" s="13">
        <v>0</v>
      </c>
      <c r="F6" s="13">
        <v>10000</v>
      </c>
      <c r="G6" s="13">
        <v>25000</v>
      </c>
      <c r="H6" s="13">
        <v>50000</v>
      </c>
      <c r="I6" s="13">
        <v>100000</v>
      </c>
    </row>
    <row r="7" spans="2:9" outlineLevel="1" x14ac:dyDescent="0.25">
      <c r="B7" s="38" t="s">
        <v>27</v>
      </c>
      <c r="C7" s="38" t="s">
        <v>7</v>
      </c>
      <c r="D7" s="8">
        <v>500</v>
      </c>
      <c r="E7" s="13">
        <v>500</v>
      </c>
      <c r="F7" s="13">
        <v>500</v>
      </c>
      <c r="G7" s="13">
        <v>1000</v>
      </c>
      <c r="H7" s="13">
        <v>1000</v>
      </c>
      <c r="I7" s="13">
        <v>1500</v>
      </c>
    </row>
    <row r="8" spans="2:9" outlineLevel="1" x14ac:dyDescent="0.25">
      <c r="B8" s="38" t="s">
        <v>28</v>
      </c>
      <c r="C8" s="38" t="s">
        <v>8</v>
      </c>
      <c r="D8" s="7">
        <v>40</v>
      </c>
      <c r="E8" s="14">
        <v>40</v>
      </c>
      <c r="F8" s="14">
        <v>40</v>
      </c>
      <c r="G8" s="14">
        <v>40</v>
      </c>
      <c r="H8" s="14">
        <v>40</v>
      </c>
      <c r="I8" s="14">
        <v>40</v>
      </c>
    </row>
    <row r="9" spans="2:9" outlineLevel="1" x14ac:dyDescent="0.25">
      <c r="B9" s="38" t="s">
        <v>29</v>
      </c>
      <c r="C9" s="38" t="s">
        <v>9</v>
      </c>
      <c r="D9" s="9">
        <v>0.09</v>
      </c>
      <c r="E9" s="15">
        <v>0.08</v>
      </c>
      <c r="F9" s="15">
        <v>0.09</v>
      </c>
      <c r="G9" s="15">
        <v>0.1</v>
      </c>
      <c r="H9" s="15">
        <v>0.11</v>
      </c>
      <c r="I9" s="15">
        <v>0.12</v>
      </c>
    </row>
    <row r="10" spans="2:9" x14ac:dyDescent="0.25">
      <c r="B10" s="39" t="s">
        <v>14</v>
      </c>
      <c r="C10" s="39"/>
      <c r="D10" s="10"/>
      <c r="E10" s="10"/>
      <c r="F10" s="10"/>
      <c r="G10" s="10"/>
      <c r="H10" s="10"/>
      <c r="I10" s="10"/>
    </row>
    <row r="11" spans="2:9" ht="15.75" outlineLevel="1" thickBot="1" x14ac:dyDescent="0.3">
      <c r="B11" s="40" t="s">
        <v>23</v>
      </c>
      <c r="C11" s="40" t="s">
        <v>25</v>
      </c>
      <c r="D11" s="35">
        <v>2701759.15671218</v>
      </c>
      <c r="E11" s="35">
        <v>1745503.9156843701</v>
      </c>
      <c r="F11" s="35">
        <v>2701759.15671218</v>
      </c>
      <c r="G11" s="35">
        <v>7666596.1602776898</v>
      </c>
      <c r="H11" s="35">
        <v>12591852.159759199</v>
      </c>
      <c r="I11" s="35">
        <v>29511931.275628898</v>
      </c>
    </row>
    <row r="12" spans="2:9" x14ac:dyDescent="0.25">
      <c r="B12" t="s">
        <v>15</v>
      </c>
    </row>
    <row r="13" spans="2:9" x14ac:dyDescent="0.25">
      <c r="B13" t="s">
        <v>16</v>
      </c>
    </row>
    <row r="14" spans="2:9" x14ac:dyDescent="0.25">
      <c r="B14" t="s">
        <v>17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7F13-617C-40C1-86A4-B2313C08661D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1" t="s">
        <v>30</v>
      </c>
    </row>
  </sheetData>
  <hyperlinks>
    <hyperlink ref="A1" r:id="rId1" xr:uid="{D7768F41-D37B-4609-9FA6-D393328033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Investment Options</vt:lpstr>
      <vt:lpstr>Investment Options-FV Solution</vt:lpstr>
      <vt:lpstr>Scenario Summary 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2019-05-09T17:23:36Z</dcterms:modified>
</cp:coreProperties>
</file>